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2\"/>
    </mc:Choice>
  </mc:AlternateContent>
  <xr:revisionPtr revIDLastSave="0" documentId="13_ncr:1_{BB7FD6E3-0291-4A39-A15B-D8C172234B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MT" sheetId="1" r:id="rId1"/>
  </sheets>
  <definedNames>
    <definedName name="_xlnm._FilterDatabase" localSheetId="0" hidden="1">VMT!$A$2:$H$61</definedName>
    <definedName name="_xlnm.Print_Area" localSheetId="0">VMT!$A$1:$H$61</definedName>
  </definedNames>
  <calcPr calcId="191029"/>
</workbook>
</file>

<file path=xl/calcChain.xml><?xml version="1.0" encoding="utf-8"?>
<calcChain xmlns="http://schemas.openxmlformats.org/spreadsheetml/2006/main">
  <c r="F59" i="1" l="1"/>
  <c r="F61" i="1" s="1"/>
  <c r="G59" i="1"/>
  <c r="H59" i="1"/>
</calcChain>
</file>

<file path=xl/sharedStrings.xml><?xml version="1.0" encoding="utf-8"?>
<sst xmlns="http://schemas.openxmlformats.org/spreadsheetml/2006/main" count="223" uniqueCount="112">
  <si>
    <t>BL</t>
  </si>
  <si>
    <t>DESCRIPTION</t>
  </si>
  <si>
    <t>YEAR</t>
  </si>
  <si>
    <t>S/N</t>
  </si>
  <si>
    <t>ENGINE NO</t>
  </si>
  <si>
    <t>Q'TY</t>
  </si>
  <si>
    <t>WEIGHT (KG)</t>
  </si>
  <si>
    <t>CBM</t>
  </si>
  <si>
    <t>CHEVROLET TRAILBLAZER</t>
  </si>
  <si>
    <t/>
  </si>
  <si>
    <t>KLAPD56LDNB140028</t>
  </si>
  <si>
    <t>HISRBSVV2122C003</t>
  </si>
  <si>
    <t>HYUNDAI TUCSON</t>
  </si>
  <si>
    <t>KMHJC81CBNU169845</t>
  </si>
  <si>
    <t>HISRBSVV2122C004</t>
  </si>
  <si>
    <t>HYUNDAI AVANTE</t>
  </si>
  <si>
    <t>KMHLL41EEPU534052</t>
  </si>
  <si>
    <t>HISRBSVV2122C005</t>
  </si>
  <si>
    <t>AUDI Q7 45 TFSI QUATTRO</t>
  </si>
  <si>
    <t>WAUZZZ4MXKD045289</t>
  </si>
  <si>
    <t>HISRBSVV2122C006</t>
  </si>
  <si>
    <t>BMW X5 XDRIVE30D</t>
  </si>
  <si>
    <t>WBA11EV00R9T09383</t>
  </si>
  <si>
    <t>HISRBSVV2122C007</t>
  </si>
  <si>
    <t>KIA MOHAVE</t>
  </si>
  <si>
    <t>KNAKR814DNA236143</t>
  </si>
  <si>
    <t>HISRBSVV2122C008</t>
  </si>
  <si>
    <t>AUDI A6 40TDI</t>
  </si>
  <si>
    <t>WAUZZZF20NN063133</t>
  </si>
  <si>
    <t>SPARE PARTS</t>
  </si>
  <si>
    <t>SPARE WHEEL ASSEMBLY</t>
  </si>
  <si>
    <t>HISRBSVV2122C009</t>
  </si>
  <si>
    <t>KIA SORENTO</t>
  </si>
  <si>
    <t>KNARH81BGRA251661</t>
  </si>
  <si>
    <t>HISRBSVV2122C010</t>
  </si>
  <si>
    <t>KIA K5</t>
  </si>
  <si>
    <t>KNAG741ABVA541129</t>
  </si>
  <si>
    <t>HISRBSVV2122C011</t>
  </si>
  <si>
    <t>KNAG741ABVA541521</t>
  </si>
  <si>
    <t>HISRBSVV2122C012</t>
  </si>
  <si>
    <t>KIA CARNIVAL</t>
  </si>
  <si>
    <t>KNANB81BBPS217124</t>
  </si>
  <si>
    <t>HISRBSVV2122C013</t>
  </si>
  <si>
    <t>KNARH81BGPA185039</t>
  </si>
  <si>
    <t>HISRBSVV2122C014</t>
  </si>
  <si>
    <t>AUDI Q3 TDI</t>
  </si>
  <si>
    <t>WAUZZZF3XP1091301</t>
  </si>
  <si>
    <t>HISRBSVV2122C015</t>
  </si>
  <si>
    <t>SAMSUNG QM6</t>
  </si>
  <si>
    <t>KNME5C2B0NP086562</t>
  </si>
  <si>
    <t>HISRBSVV2122C016</t>
  </si>
  <si>
    <t>VOLKSWAGEN TIGUAN</t>
  </si>
  <si>
    <t>WVGZZZ5NZLW373056</t>
  </si>
  <si>
    <t>HISRBSVV2122C017</t>
  </si>
  <si>
    <t>BMW X4 XDRIVE 20I</t>
  </si>
  <si>
    <t>WBA21DT01N9L21182</t>
  </si>
  <si>
    <t>HISRBSVV2122C018</t>
  </si>
  <si>
    <t>HYUNDAI PALISADE</t>
  </si>
  <si>
    <t>KMHR581ADNU408232</t>
  </si>
  <si>
    <t>HISRBSVV2122C019</t>
  </si>
  <si>
    <t>KNAMC81ABKS528723</t>
  </si>
  <si>
    <t>HISRBSVV2122C020</t>
  </si>
  <si>
    <t>MINI COOPER</t>
  </si>
  <si>
    <t>WMWXV7103L2M87370</t>
  </si>
  <si>
    <t>WITH CAR KEYS</t>
  </si>
  <si>
    <t>HISRBSVV2122C021</t>
  </si>
  <si>
    <t>RENAULT QM6</t>
  </si>
  <si>
    <t>KNME5C2B7NP087188</t>
  </si>
  <si>
    <t>HISRBSVV2122C022</t>
  </si>
  <si>
    <t>KIA K3</t>
  </si>
  <si>
    <t>KNAF141BENA949898</t>
  </si>
  <si>
    <t>WITH CAR KEY</t>
  </si>
  <si>
    <t>HISRBSVV2122C023</t>
  </si>
  <si>
    <t>KIA SPORTAGE</t>
  </si>
  <si>
    <t>KNAPV81JBRK237762</t>
  </si>
  <si>
    <t>HISRBSVV2122C024</t>
  </si>
  <si>
    <t>KNAPU81JBRK237441</t>
  </si>
  <si>
    <t>HISRBSVV2122C025</t>
  </si>
  <si>
    <t>KNARJ81FHSA367646</t>
  </si>
  <si>
    <t>HISRBSVV2122C026</t>
  </si>
  <si>
    <t>HYUNDAI CASPER</t>
  </si>
  <si>
    <t>KMHB3516BPW071660</t>
  </si>
  <si>
    <t>ENGINE OIL FOR QM6 : 4 L (PARTS NO. : 10114 - 1581R)</t>
  </si>
  <si>
    <t>AUTO OIL(CVT) FOR QM6 : 4L (PARTS NO. : 31001 - 6163R)</t>
  </si>
  <si>
    <t>ENGINE OIL : 4 L (PARTS NO. : 05100 - 00141 )</t>
  </si>
  <si>
    <t>ENGINE OIL : 1 L (PARTS NO. : 05100 - 00141 )</t>
  </si>
  <si>
    <t>AUTO OIL(CVT) : 1L (PARTS NO. : 04500 - 00161</t>
  </si>
  <si>
    <t>HISRBSVV2122C027</t>
  </si>
  <si>
    <t>JEEP GLADIATOR</t>
  </si>
  <si>
    <t>1C6JJTBG8ML529401</t>
  </si>
  <si>
    <t>PANEL ASSY-QUARTER OUTER, LH-RH (USED)</t>
  </si>
  <si>
    <t>PANEL-SIDE SILL OUTER, RH (USED)</t>
  </si>
  <si>
    <t>HISRBSVV2122C028</t>
  </si>
  <si>
    <t>KNANC81BBPS211876</t>
  </si>
  <si>
    <t>HISRBSVV2122C029</t>
  </si>
  <si>
    <t>VOLVO XC90 D5</t>
  </si>
  <si>
    <t>YV1LF68TCJ1359818</t>
  </si>
  <si>
    <t>HISRBSVV2122C030</t>
  </si>
  <si>
    <t>KLAPD56LDPB057663</t>
  </si>
  <si>
    <t>HISRBSVV2122C031</t>
  </si>
  <si>
    <t>KNAPU81JBPK139326</t>
  </si>
  <si>
    <t>HISRBSVV2122C032</t>
  </si>
  <si>
    <t>WVGZZZ5NZLW862901</t>
  </si>
  <si>
    <t>HISRBSVV2122C033</t>
  </si>
  <si>
    <t>HYUNDAI SANTAFE</t>
  </si>
  <si>
    <t>KMHP3811DTU154631</t>
  </si>
  <si>
    <t>TOTAL</t>
  </si>
  <si>
    <t>UNITS OF USED CARS</t>
  </si>
  <si>
    <t>UNITS OF BULK, SPARE PARTS /ACCESSORIES</t>
  </si>
  <si>
    <t>HISRBSVV2122C002</t>
    <phoneticPr fontId="5" type="noConversion"/>
  </si>
  <si>
    <t>NIL(HISRBSVV2122C001)</t>
    <phoneticPr fontId="5" type="noConversion"/>
  </si>
  <si>
    <t>CARGO MANIFEST(VMT)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</si>
</sst>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sz val="10"/>
      <color rgb="FF000000"/>
      <name val="Arial"/>
    </font>
    <font>
      <sz val="8"/>
      <name val="돋움"/>
      <family val="3"/>
      <charset val="129"/>
    </font>
    <font>
      <sz val="10"/>
      <name val="Arial"/>
      <family val="2"/>
    </font>
    <font>
      <b/>
      <sz val="14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shrinkToFit="1"/>
    </xf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shrinkToFit="1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shrinkToFit="1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shrinkToFit="1"/>
    </xf>
    <xf numFmtId="0" fontId="1" fillId="0" borderId="9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shrinkToFit="1"/>
    </xf>
    <xf numFmtId="0" fontId="1" fillId="0" borderId="0" xfId="0" applyFont="1" applyAlignment="1">
      <alignment vertical="top"/>
    </xf>
    <xf numFmtId="0" fontId="9" fillId="4" borderId="1" xfId="0" applyFont="1" applyFill="1" applyBorder="1" applyAlignment="1">
      <alignment vertical="top"/>
    </xf>
    <xf numFmtId="165" fontId="9" fillId="4" borderId="1" xfId="1" applyNumberFormat="1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0" fontId="9" fillId="4" borderId="3" xfId="0" applyFont="1" applyFill="1" applyBorder="1" applyAlignment="1">
      <alignment vertical="top"/>
    </xf>
    <xf numFmtId="0" fontId="9" fillId="4" borderId="4" xfId="0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shrinkToFit="1"/>
    </xf>
    <xf numFmtId="0" fontId="2" fillId="0" borderId="7" xfId="0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topLeftCell="A49" zoomScale="75" zoomScaleNormal="75" workbookViewId="0">
      <selection activeCell="L25" sqref="L25"/>
    </sheetView>
  </sheetViews>
  <sheetFormatPr defaultColWidth="9.1796875" defaultRowHeight="12.5" x14ac:dyDescent="0.25"/>
  <cols>
    <col min="1" max="1" width="20" style="1" bestFit="1" customWidth="1"/>
    <col min="2" max="2" width="40" style="14" bestFit="1" customWidth="1"/>
    <col min="3" max="3" width="6" style="15" customWidth="1"/>
    <col min="4" max="4" width="20" style="15" bestFit="1" customWidth="1"/>
    <col min="5" max="5" width="10.26953125" style="15" customWidth="1"/>
    <col min="6" max="6" width="8" style="1" bestFit="1" customWidth="1"/>
    <col min="7" max="7" width="15.1796875" style="1" customWidth="1"/>
    <col min="8" max="8" width="11.1796875" style="1" bestFit="1" customWidth="1"/>
    <col min="9" max="16384" width="9.1796875" style="1"/>
  </cols>
  <sheetData>
    <row r="1" spans="1:8" ht="18" x14ac:dyDescent="0.25">
      <c r="A1" s="41" t="s">
        <v>111</v>
      </c>
      <c r="B1" s="41"/>
      <c r="C1" s="41"/>
      <c r="D1" s="41"/>
      <c r="E1" s="41"/>
      <c r="F1" s="41"/>
      <c r="G1" s="41"/>
      <c r="H1" s="41"/>
    </row>
    <row r="2" spans="1:8" ht="13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2" t="s">
        <v>5</v>
      </c>
      <c r="G2" s="2" t="s">
        <v>6</v>
      </c>
      <c r="H2" s="2" t="s">
        <v>7</v>
      </c>
    </row>
    <row r="3" spans="1:8" ht="14" customHeight="1" x14ac:dyDescent="0.25">
      <c r="A3" s="5" t="s">
        <v>110</v>
      </c>
      <c r="B3" s="6"/>
      <c r="C3" s="7"/>
      <c r="D3" s="7"/>
      <c r="E3" s="7"/>
      <c r="F3" s="5"/>
      <c r="G3" s="5"/>
      <c r="H3" s="5"/>
    </row>
    <row r="4" spans="1:8" ht="14" customHeight="1" x14ac:dyDescent="0.25">
      <c r="A4" s="8" t="s">
        <v>109</v>
      </c>
      <c r="B4" s="9" t="s">
        <v>8</v>
      </c>
      <c r="C4" s="10" t="s">
        <v>9</v>
      </c>
      <c r="D4" s="10" t="s">
        <v>10</v>
      </c>
      <c r="E4" s="10" t="s">
        <v>9</v>
      </c>
      <c r="F4" s="11">
        <v>1</v>
      </c>
      <c r="G4" s="12">
        <v>1795</v>
      </c>
      <c r="H4" s="11">
        <v>13.375</v>
      </c>
    </row>
    <row r="5" spans="1:8" ht="14" customHeight="1" x14ac:dyDescent="0.25">
      <c r="A5" s="11" t="s">
        <v>11</v>
      </c>
      <c r="B5" s="9" t="s">
        <v>12</v>
      </c>
      <c r="C5" s="10" t="s">
        <v>9</v>
      </c>
      <c r="D5" s="10" t="s">
        <v>13</v>
      </c>
      <c r="E5" s="10" t="s">
        <v>9</v>
      </c>
      <c r="F5" s="11">
        <v>1</v>
      </c>
      <c r="G5" s="12">
        <v>1945</v>
      </c>
      <c r="H5" s="11">
        <v>14.378</v>
      </c>
    </row>
    <row r="6" spans="1:8" ht="14" customHeight="1" x14ac:dyDescent="0.25">
      <c r="A6" s="11" t="s">
        <v>14</v>
      </c>
      <c r="B6" s="9" t="s">
        <v>15</v>
      </c>
      <c r="C6" s="10" t="s">
        <v>9</v>
      </c>
      <c r="D6" s="10" t="s">
        <v>16</v>
      </c>
      <c r="E6" s="10" t="s">
        <v>9</v>
      </c>
      <c r="F6" s="11">
        <v>1</v>
      </c>
      <c r="G6" s="12">
        <v>1535</v>
      </c>
      <c r="H6" s="11">
        <v>12.145</v>
      </c>
    </row>
    <row r="7" spans="1:8" ht="14" customHeight="1" x14ac:dyDescent="0.25">
      <c r="A7" s="11" t="s">
        <v>17</v>
      </c>
      <c r="B7" s="9" t="s">
        <v>18</v>
      </c>
      <c r="C7" s="10" t="s">
        <v>9</v>
      </c>
      <c r="D7" s="10" t="s">
        <v>19</v>
      </c>
      <c r="E7" s="10" t="s">
        <v>9</v>
      </c>
      <c r="F7" s="11">
        <v>1</v>
      </c>
      <c r="G7" s="12">
        <v>2390</v>
      </c>
      <c r="H7" s="11">
        <v>17.760999999999999</v>
      </c>
    </row>
    <row r="8" spans="1:8" ht="14" customHeight="1" x14ac:dyDescent="0.25">
      <c r="A8" s="11" t="s">
        <v>20</v>
      </c>
      <c r="B8" s="9" t="s">
        <v>21</v>
      </c>
      <c r="C8" s="10" t="s">
        <v>9</v>
      </c>
      <c r="D8" s="10" t="s">
        <v>22</v>
      </c>
      <c r="E8" s="10" t="s">
        <v>9</v>
      </c>
      <c r="F8" s="11">
        <v>1</v>
      </c>
      <c r="G8" s="12">
        <v>2755</v>
      </c>
      <c r="H8" s="11">
        <v>16.913</v>
      </c>
    </row>
    <row r="9" spans="1:8" ht="14" customHeight="1" x14ac:dyDescent="0.25">
      <c r="A9" s="11" t="s">
        <v>23</v>
      </c>
      <c r="B9" s="9" t="s">
        <v>24</v>
      </c>
      <c r="C9" s="10" t="s">
        <v>9</v>
      </c>
      <c r="D9" s="10" t="s">
        <v>25</v>
      </c>
      <c r="E9" s="10" t="s">
        <v>9</v>
      </c>
      <c r="F9" s="11">
        <v>1</v>
      </c>
      <c r="G9" s="12">
        <v>2605</v>
      </c>
      <c r="H9" s="11">
        <v>16.943999999999999</v>
      </c>
    </row>
    <row r="10" spans="1:8" ht="14" customHeight="1" x14ac:dyDescent="0.25">
      <c r="A10" s="29" t="s">
        <v>26</v>
      </c>
      <c r="B10" s="9" t="s">
        <v>27</v>
      </c>
      <c r="C10" s="10" t="s">
        <v>9</v>
      </c>
      <c r="D10" s="10" t="s">
        <v>28</v>
      </c>
      <c r="E10" s="10" t="s">
        <v>9</v>
      </c>
      <c r="F10" s="11">
        <v>1</v>
      </c>
      <c r="G10" s="38">
        <v>2105</v>
      </c>
      <c r="H10" s="29">
        <v>13.596</v>
      </c>
    </row>
    <row r="11" spans="1:8" ht="14" customHeight="1" x14ac:dyDescent="0.25">
      <c r="A11" s="30"/>
      <c r="B11" s="13" t="s">
        <v>29</v>
      </c>
      <c r="C11" s="32" t="s">
        <v>9</v>
      </c>
      <c r="D11" s="32" t="s">
        <v>9</v>
      </c>
      <c r="E11" s="32" t="s">
        <v>9</v>
      </c>
      <c r="F11" s="35">
        <v>1</v>
      </c>
      <c r="G11" s="39"/>
      <c r="H11" s="30"/>
    </row>
    <row r="12" spans="1:8" ht="14" customHeight="1" x14ac:dyDescent="0.25">
      <c r="A12" s="31"/>
      <c r="B12" s="13" t="s">
        <v>30</v>
      </c>
      <c r="C12" s="34"/>
      <c r="D12" s="34"/>
      <c r="E12" s="34"/>
      <c r="F12" s="37"/>
      <c r="G12" s="40"/>
      <c r="H12" s="31"/>
    </row>
    <row r="13" spans="1:8" ht="14" customHeight="1" x14ac:dyDescent="0.25">
      <c r="A13" s="11" t="s">
        <v>31</v>
      </c>
      <c r="B13" s="9" t="s">
        <v>32</v>
      </c>
      <c r="C13" s="10" t="s">
        <v>9</v>
      </c>
      <c r="D13" s="10" t="s">
        <v>33</v>
      </c>
      <c r="E13" s="10" t="s">
        <v>9</v>
      </c>
      <c r="F13" s="11">
        <v>1</v>
      </c>
      <c r="G13" s="12">
        <v>2155</v>
      </c>
      <c r="H13" s="11">
        <v>15.153</v>
      </c>
    </row>
    <row r="14" spans="1:8" ht="14" customHeight="1" x14ac:dyDescent="0.25">
      <c r="A14" s="11" t="s">
        <v>34</v>
      </c>
      <c r="B14" s="9" t="s">
        <v>35</v>
      </c>
      <c r="C14" s="10" t="s">
        <v>9</v>
      </c>
      <c r="D14" s="10" t="s">
        <v>36</v>
      </c>
      <c r="E14" s="10" t="s">
        <v>9</v>
      </c>
      <c r="F14" s="11">
        <v>1</v>
      </c>
      <c r="G14" s="12">
        <v>1840</v>
      </c>
      <c r="H14" s="11">
        <v>12.936</v>
      </c>
    </row>
    <row r="15" spans="1:8" ht="14" customHeight="1" x14ac:dyDescent="0.25">
      <c r="A15" s="11" t="s">
        <v>37</v>
      </c>
      <c r="B15" s="9" t="s">
        <v>35</v>
      </c>
      <c r="C15" s="10" t="s">
        <v>9</v>
      </c>
      <c r="D15" s="10" t="s">
        <v>38</v>
      </c>
      <c r="E15" s="10" t="s">
        <v>9</v>
      </c>
      <c r="F15" s="11">
        <v>1</v>
      </c>
      <c r="G15" s="12">
        <v>1855</v>
      </c>
      <c r="H15" s="11">
        <v>12.936</v>
      </c>
    </row>
    <row r="16" spans="1:8" ht="14" customHeight="1" x14ac:dyDescent="0.25">
      <c r="A16" s="11" t="s">
        <v>39</v>
      </c>
      <c r="B16" s="9" t="s">
        <v>40</v>
      </c>
      <c r="C16" s="10" t="s">
        <v>9</v>
      </c>
      <c r="D16" s="10" t="s">
        <v>41</v>
      </c>
      <c r="E16" s="10" t="s">
        <v>9</v>
      </c>
      <c r="F16" s="11">
        <v>1</v>
      </c>
      <c r="G16" s="12">
        <v>2635</v>
      </c>
      <c r="H16" s="11">
        <v>18.125</v>
      </c>
    </row>
    <row r="17" spans="1:8" ht="14" customHeight="1" x14ac:dyDescent="0.25">
      <c r="A17" s="11" t="s">
        <v>42</v>
      </c>
      <c r="B17" s="9" t="s">
        <v>32</v>
      </c>
      <c r="C17" s="10" t="s">
        <v>9</v>
      </c>
      <c r="D17" s="10" t="s">
        <v>43</v>
      </c>
      <c r="E17" s="10" t="s">
        <v>9</v>
      </c>
      <c r="F17" s="11">
        <v>1</v>
      </c>
      <c r="G17" s="12">
        <v>2095</v>
      </c>
      <c r="H17" s="11">
        <v>15.153</v>
      </c>
    </row>
    <row r="18" spans="1:8" ht="14" customHeight="1" x14ac:dyDescent="0.25">
      <c r="A18" s="11" t="s">
        <v>44</v>
      </c>
      <c r="B18" s="9" t="s">
        <v>45</v>
      </c>
      <c r="C18" s="10" t="s">
        <v>9</v>
      </c>
      <c r="D18" s="10" t="s">
        <v>46</v>
      </c>
      <c r="E18" s="10" t="s">
        <v>9</v>
      </c>
      <c r="F18" s="11">
        <v>1</v>
      </c>
      <c r="G18" s="12">
        <v>1965</v>
      </c>
      <c r="H18" s="11">
        <v>13.092000000000001</v>
      </c>
    </row>
    <row r="19" spans="1:8" ht="14" customHeight="1" x14ac:dyDescent="0.25">
      <c r="A19" s="11" t="s">
        <v>47</v>
      </c>
      <c r="B19" s="9" t="s">
        <v>48</v>
      </c>
      <c r="C19" s="10" t="s">
        <v>9</v>
      </c>
      <c r="D19" s="10" t="s">
        <v>49</v>
      </c>
      <c r="E19" s="10" t="s">
        <v>9</v>
      </c>
      <c r="F19" s="11">
        <v>1</v>
      </c>
      <c r="G19" s="12">
        <v>1895</v>
      </c>
      <c r="H19" s="11">
        <v>14.5</v>
      </c>
    </row>
    <row r="20" spans="1:8" ht="14" customHeight="1" x14ac:dyDescent="0.25">
      <c r="A20" s="11" t="s">
        <v>50</v>
      </c>
      <c r="B20" s="9" t="s">
        <v>51</v>
      </c>
      <c r="C20" s="10" t="s">
        <v>9</v>
      </c>
      <c r="D20" s="10" t="s">
        <v>52</v>
      </c>
      <c r="E20" s="10" t="s">
        <v>9</v>
      </c>
      <c r="F20" s="11">
        <v>1</v>
      </c>
      <c r="G20" s="12">
        <v>2095</v>
      </c>
      <c r="H20" s="11">
        <v>13.568</v>
      </c>
    </row>
    <row r="21" spans="1:8" ht="14" customHeight="1" x14ac:dyDescent="0.25">
      <c r="A21" s="11" t="s">
        <v>53</v>
      </c>
      <c r="B21" s="9" t="s">
        <v>54</v>
      </c>
      <c r="C21" s="10" t="s">
        <v>9</v>
      </c>
      <c r="D21" s="10" t="s">
        <v>55</v>
      </c>
      <c r="E21" s="10" t="s">
        <v>9</v>
      </c>
      <c r="F21" s="11">
        <v>1</v>
      </c>
      <c r="G21" s="12">
        <v>2225</v>
      </c>
      <c r="H21" s="11">
        <v>14.775</v>
      </c>
    </row>
    <row r="22" spans="1:8" ht="14" customHeight="1" x14ac:dyDescent="0.25">
      <c r="A22" s="11" t="s">
        <v>56</v>
      </c>
      <c r="B22" s="9" t="s">
        <v>57</v>
      </c>
      <c r="C22" s="10" t="s">
        <v>9</v>
      </c>
      <c r="D22" s="10" t="s">
        <v>58</v>
      </c>
      <c r="E22" s="10" t="s">
        <v>9</v>
      </c>
      <c r="F22" s="11">
        <v>1</v>
      </c>
      <c r="G22" s="12">
        <v>2475</v>
      </c>
      <c r="H22" s="11">
        <v>17.21</v>
      </c>
    </row>
    <row r="23" spans="1:8" ht="14" customHeight="1" x14ac:dyDescent="0.25">
      <c r="A23" s="11" t="s">
        <v>59</v>
      </c>
      <c r="B23" s="9" t="s">
        <v>40</v>
      </c>
      <c r="C23" s="10" t="s">
        <v>9</v>
      </c>
      <c r="D23" s="10" t="s">
        <v>60</v>
      </c>
      <c r="E23" s="10" t="s">
        <v>9</v>
      </c>
      <c r="F23" s="11">
        <v>1</v>
      </c>
      <c r="G23" s="12">
        <v>2750</v>
      </c>
      <c r="H23" s="11">
        <v>17.79</v>
      </c>
    </row>
    <row r="24" spans="1:8" ht="14" customHeight="1" x14ac:dyDescent="0.25">
      <c r="A24" s="29" t="s">
        <v>61</v>
      </c>
      <c r="B24" s="9" t="s">
        <v>62</v>
      </c>
      <c r="C24" s="10" t="s">
        <v>9</v>
      </c>
      <c r="D24" s="10" t="s">
        <v>63</v>
      </c>
      <c r="E24" s="10" t="s">
        <v>9</v>
      </c>
      <c r="F24" s="11">
        <v>1</v>
      </c>
      <c r="G24" s="38">
        <v>1660</v>
      </c>
      <c r="H24" s="29">
        <v>9.4969999999999999</v>
      </c>
    </row>
    <row r="25" spans="1:8" ht="14" customHeight="1" x14ac:dyDescent="0.25">
      <c r="A25" s="30"/>
      <c r="B25" s="13" t="s">
        <v>29</v>
      </c>
      <c r="C25" s="32" t="s">
        <v>9</v>
      </c>
      <c r="D25" s="32" t="s">
        <v>9</v>
      </c>
      <c r="E25" s="32" t="s">
        <v>9</v>
      </c>
      <c r="F25" s="35">
        <v>2</v>
      </c>
      <c r="G25" s="39"/>
      <c r="H25" s="30"/>
    </row>
    <row r="26" spans="1:8" ht="14" customHeight="1" x14ac:dyDescent="0.25">
      <c r="A26" s="31"/>
      <c r="B26" s="13" t="s">
        <v>64</v>
      </c>
      <c r="C26" s="34"/>
      <c r="D26" s="34"/>
      <c r="E26" s="34"/>
      <c r="F26" s="37"/>
      <c r="G26" s="40"/>
      <c r="H26" s="31"/>
    </row>
    <row r="27" spans="1:8" ht="14" customHeight="1" x14ac:dyDescent="0.25">
      <c r="A27" s="29" t="s">
        <v>65</v>
      </c>
      <c r="B27" s="9" t="s">
        <v>66</v>
      </c>
      <c r="C27" s="10" t="s">
        <v>9</v>
      </c>
      <c r="D27" s="10" t="s">
        <v>67</v>
      </c>
      <c r="E27" s="10" t="s">
        <v>9</v>
      </c>
      <c r="F27" s="11">
        <v>1</v>
      </c>
      <c r="G27" s="38">
        <v>1895</v>
      </c>
      <c r="H27" s="29">
        <v>14.5</v>
      </c>
    </row>
    <row r="28" spans="1:8" ht="14" customHeight="1" x14ac:dyDescent="0.25">
      <c r="A28" s="30"/>
      <c r="B28" s="13" t="s">
        <v>29</v>
      </c>
      <c r="C28" s="32" t="s">
        <v>9</v>
      </c>
      <c r="D28" s="32" t="s">
        <v>9</v>
      </c>
      <c r="E28" s="32" t="s">
        <v>9</v>
      </c>
      <c r="F28" s="35">
        <v>2</v>
      </c>
      <c r="G28" s="39"/>
      <c r="H28" s="30"/>
    </row>
    <row r="29" spans="1:8" ht="14" customHeight="1" x14ac:dyDescent="0.25">
      <c r="A29" s="31"/>
      <c r="B29" s="13" t="s">
        <v>64</v>
      </c>
      <c r="C29" s="34"/>
      <c r="D29" s="34"/>
      <c r="E29" s="34"/>
      <c r="F29" s="37"/>
      <c r="G29" s="40"/>
      <c r="H29" s="31"/>
    </row>
    <row r="30" spans="1:8" ht="14" customHeight="1" x14ac:dyDescent="0.25">
      <c r="A30" s="29" t="s">
        <v>68</v>
      </c>
      <c r="B30" s="9" t="s">
        <v>69</v>
      </c>
      <c r="C30" s="10" t="s">
        <v>9</v>
      </c>
      <c r="D30" s="10" t="s">
        <v>70</v>
      </c>
      <c r="E30" s="10" t="s">
        <v>9</v>
      </c>
      <c r="F30" s="11">
        <v>1</v>
      </c>
      <c r="G30" s="38">
        <v>1565</v>
      </c>
      <c r="H30" s="29">
        <v>12.04</v>
      </c>
    </row>
    <row r="31" spans="1:8" ht="14" customHeight="1" x14ac:dyDescent="0.25">
      <c r="A31" s="30"/>
      <c r="B31" s="13" t="s">
        <v>29</v>
      </c>
      <c r="C31" s="32" t="s">
        <v>9</v>
      </c>
      <c r="D31" s="32" t="s">
        <v>9</v>
      </c>
      <c r="E31" s="32" t="s">
        <v>9</v>
      </c>
      <c r="F31" s="35">
        <v>1</v>
      </c>
      <c r="G31" s="39"/>
      <c r="H31" s="30"/>
    </row>
    <row r="32" spans="1:8" ht="14" customHeight="1" x14ac:dyDescent="0.25">
      <c r="A32" s="31"/>
      <c r="B32" s="13" t="s">
        <v>71</v>
      </c>
      <c r="C32" s="34"/>
      <c r="D32" s="34"/>
      <c r="E32" s="34"/>
      <c r="F32" s="37"/>
      <c r="G32" s="40"/>
      <c r="H32" s="31"/>
    </row>
    <row r="33" spans="1:8" ht="14" customHeight="1" x14ac:dyDescent="0.25">
      <c r="A33" s="29" t="s">
        <v>72</v>
      </c>
      <c r="B33" s="9" t="s">
        <v>73</v>
      </c>
      <c r="C33" s="10" t="s">
        <v>9</v>
      </c>
      <c r="D33" s="10" t="s">
        <v>74</v>
      </c>
      <c r="E33" s="10" t="s">
        <v>9</v>
      </c>
      <c r="F33" s="11">
        <v>1</v>
      </c>
      <c r="G33" s="38">
        <v>1885</v>
      </c>
      <c r="H33" s="29">
        <v>14.601000000000001</v>
      </c>
    </row>
    <row r="34" spans="1:8" ht="14" customHeight="1" x14ac:dyDescent="0.25">
      <c r="A34" s="30"/>
      <c r="B34" s="13" t="s">
        <v>29</v>
      </c>
      <c r="C34" s="32" t="s">
        <v>9</v>
      </c>
      <c r="D34" s="32" t="s">
        <v>9</v>
      </c>
      <c r="E34" s="32" t="s">
        <v>9</v>
      </c>
      <c r="F34" s="35">
        <v>2</v>
      </c>
      <c r="G34" s="39"/>
      <c r="H34" s="30"/>
    </row>
    <row r="35" spans="1:8" ht="14" customHeight="1" x14ac:dyDescent="0.25">
      <c r="A35" s="31"/>
      <c r="B35" s="13" t="s">
        <v>64</v>
      </c>
      <c r="C35" s="34"/>
      <c r="D35" s="34"/>
      <c r="E35" s="34"/>
      <c r="F35" s="37"/>
      <c r="G35" s="40"/>
      <c r="H35" s="31"/>
    </row>
    <row r="36" spans="1:8" ht="14" customHeight="1" x14ac:dyDescent="0.25">
      <c r="A36" s="29" t="s">
        <v>75</v>
      </c>
      <c r="B36" s="9" t="s">
        <v>73</v>
      </c>
      <c r="C36" s="10" t="s">
        <v>9</v>
      </c>
      <c r="D36" s="10" t="s">
        <v>76</v>
      </c>
      <c r="E36" s="10" t="s">
        <v>9</v>
      </c>
      <c r="F36" s="11">
        <v>1</v>
      </c>
      <c r="G36" s="38">
        <v>1885</v>
      </c>
      <c r="H36" s="29">
        <v>14.601000000000001</v>
      </c>
    </row>
    <row r="37" spans="1:8" ht="14" customHeight="1" x14ac:dyDescent="0.25">
      <c r="A37" s="30"/>
      <c r="B37" s="13" t="s">
        <v>29</v>
      </c>
      <c r="C37" s="32" t="s">
        <v>9</v>
      </c>
      <c r="D37" s="32" t="s">
        <v>9</v>
      </c>
      <c r="E37" s="32" t="s">
        <v>9</v>
      </c>
      <c r="F37" s="35">
        <v>2</v>
      </c>
      <c r="G37" s="39"/>
      <c r="H37" s="30"/>
    </row>
    <row r="38" spans="1:8" ht="14" customHeight="1" x14ac:dyDescent="0.25">
      <c r="A38" s="31"/>
      <c r="B38" s="13" t="s">
        <v>64</v>
      </c>
      <c r="C38" s="34"/>
      <c r="D38" s="34"/>
      <c r="E38" s="34"/>
      <c r="F38" s="37"/>
      <c r="G38" s="40"/>
      <c r="H38" s="31"/>
    </row>
    <row r="39" spans="1:8" ht="14" customHeight="1" x14ac:dyDescent="0.25">
      <c r="A39" s="29" t="s">
        <v>77</v>
      </c>
      <c r="B39" s="9" t="s">
        <v>32</v>
      </c>
      <c r="C39" s="10" t="s">
        <v>9</v>
      </c>
      <c r="D39" s="10" t="s">
        <v>78</v>
      </c>
      <c r="E39" s="10" t="s">
        <v>9</v>
      </c>
      <c r="F39" s="11">
        <v>1</v>
      </c>
      <c r="G39" s="38">
        <v>2170</v>
      </c>
      <c r="H39" s="29">
        <v>15.51</v>
      </c>
    </row>
    <row r="40" spans="1:8" ht="14" customHeight="1" x14ac:dyDescent="0.25">
      <c r="A40" s="30"/>
      <c r="B40" s="13" t="s">
        <v>29</v>
      </c>
      <c r="C40" s="32" t="s">
        <v>9</v>
      </c>
      <c r="D40" s="32" t="s">
        <v>9</v>
      </c>
      <c r="E40" s="32" t="s">
        <v>9</v>
      </c>
      <c r="F40" s="35">
        <v>2</v>
      </c>
      <c r="G40" s="39"/>
      <c r="H40" s="30"/>
    </row>
    <row r="41" spans="1:8" ht="14" customHeight="1" x14ac:dyDescent="0.25">
      <c r="A41" s="31"/>
      <c r="B41" s="13" t="s">
        <v>64</v>
      </c>
      <c r="C41" s="34"/>
      <c r="D41" s="34"/>
      <c r="E41" s="34"/>
      <c r="F41" s="37"/>
      <c r="G41" s="40"/>
      <c r="H41" s="31"/>
    </row>
    <row r="42" spans="1:8" ht="14" customHeight="1" x14ac:dyDescent="0.25">
      <c r="A42" s="29" t="s">
        <v>79</v>
      </c>
      <c r="B42" s="9" t="s">
        <v>80</v>
      </c>
      <c r="C42" s="10" t="s">
        <v>9</v>
      </c>
      <c r="D42" s="10" t="s">
        <v>81</v>
      </c>
      <c r="E42" s="10" t="s">
        <v>9</v>
      </c>
      <c r="F42" s="11">
        <v>1</v>
      </c>
      <c r="G42" s="38">
        <v>1334.81</v>
      </c>
      <c r="H42" s="29">
        <v>9.032</v>
      </c>
    </row>
    <row r="43" spans="1:8" ht="14" customHeight="1" x14ac:dyDescent="0.25">
      <c r="A43" s="30"/>
      <c r="B43" s="13" t="s">
        <v>29</v>
      </c>
      <c r="C43" s="32" t="s">
        <v>9</v>
      </c>
      <c r="D43" s="32" t="s">
        <v>9</v>
      </c>
      <c r="E43" s="32" t="s">
        <v>9</v>
      </c>
      <c r="F43" s="35">
        <v>24</v>
      </c>
      <c r="G43" s="39"/>
      <c r="H43" s="30"/>
    </row>
    <row r="44" spans="1:8" ht="14" customHeight="1" x14ac:dyDescent="0.25">
      <c r="A44" s="30"/>
      <c r="B44" s="13" t="s">
        <v>82</v>
      </c>
      <c r="C44" s="33"/>
      <c r="D44" s="33"/>
      <c r="E44" s="33"/>
      <c r="F44" s="36"/>
      <c r="G44" s="39"/>
      <c r="H44" s="30"/>
    </row>
    <row r="45" spans="1:8" ht="14" customHeight="1" x14ac:dyDescent="0.25">
      <c r="A45" s="30"/>
      <c r="B45" s="13" t="s">
        <v>83</v>
      </c>
      <c r="C45" s="33"/>
      <c r="D45" s="33"/>
      <c r="E45" s="33"/>
      <c r="F45" s="36"/>
      <c r="G45" s="39"/>
      <c r="H45" s="30"/>
    </row>
    <row r="46" spans="1:8" ht="14" customHeight="1" x14ac:dyDescent="0.25">
      <c r="A46" s="30"/>
      <c r="B46" s="13" t="s">
        <v>84</v>
      </c>
      <c r="C46" s="33"/>
      <c r="D46" s="33"/>
      <c r="E46" s="33"/>
      <c r="F46" s="36"/>
      <c r="G46" s="39"/>
      <c r="H46" s="30"/>
    </row>
    <row r="47" spans="1:8" ht="14" customHeight="1" x14ac:dyDescent="0.25">
      <c r="A47" s="30"/>
      <c r="B47" s="13" t="s">
        <v>85</v>
      </c>
      <c r="C47" s="33"/>
      <c r="D47" s="33"/>
      <c r="E47" s="33"/>
      <c r="F47" s="36"/>
      <c r="G47" s="39"/>
      <c r="H47" s="30"/>
    </row>
    <row r="48" spans="1:8" ht="14" customHeight="1" x14ac:dyDescent="0.25">
      <c r="A48" s="31"/>
      <c r="B48" s="13" t="s">
        <v>86</v>
      </c>
      <c r="C48" s="34"/>
      <c r="D48" s="34"/>
      <c r="E48" s="34"/>
      <c r="F48" s="37"/>
      <c r="G48" s="40"/>
      <c r="H48" s="31"/>
    </row>
    <row r="49" spans="1:8" ht="14" customHeight="1" x14ac:dyDescent="0.25">
      <c r="A49" s="29" t="s">
        <v>87</v>
      </c>
      <c r="B49" s="9" t="s">
        <v>88</v>
      </c>
      <c r="C49" s="10" t="s">
        <v>9</v>
      </c>
      <c r="D49" s="10" t="s">
        <v>89</v>
      </c>
      <c r="E49" s="10" t="s">
        <v>9</v>
      </c>
      <c r="F49" s="11">
        <v>1</v>
      </c>
      <c r="G49" s="38">
        <v>2954</v>
      </c>
      <c r="H49" s="29">
        <v>19.760000000000002</v>
      </c>
    </row>
    <row r="50" spans="1:8" ht="14" customHeight="1" x14ac:dyDescent="0.25">
      <c r="A50" s="30"/>
      <c r="B50" s="13" t="s">
        <v>29</v>
      </c>
      <c r="C50" s="32" t="s">
        <v>9</v>
      </c>
      <c r="D50" s="32" t="s">
        <v>9</v>
      </c>
      <c r="E50" s="32" t="s">
        <v>9</v>
      </c>
      <c r="F50" s="35">
        <v>3</v>
      </c>
      <c r="G50" s="39"/>
      <c r="H50" s="30"/>
    </row>
    <row r="51" spans="1:8" ht="14" customHeight="1" x14ac:dyDescent="0.25">
      <c r="A51" s="30"/>
      <c r="B51" s="13" t="s">
        <v>90</v>
      </c>
      <c r="C51" s="33"/>
      <c r="D51" s="33"/>
      <c r="E51" s="33"/>
      <c r="F51" s="36"/>
      <c r="G51" s="39"/>
      <c r="H51" s="30"/>
    </row>
    <row r="52" spans="1:8" ht="14" customHeight="1" x14ac:dyDescent="0.25">
      <c r="A52" s="31"/>
      <c r="B52" s="13" t="s">
        <v>91</v>
      </c>
      <c r="C52" s="34"/>
      <c r="D52" s="34"/>
      <c r="E52" s="34"/>
      <c r="F52" s="37"/>
      <c r="G52" s="40"/>
      <c r="H52" s="31"/>
    </row>
    <row r="53" spans="1:8" ht="14" customHeight="1" x14ac:dyDescent="0.25">
      <c r="A53" s="11" t="s">
        <v>92</v>
      </c>
      <c r="B53" s="9" t="s">
        <v>40</v>
      </c>
      <c r="C53" s="10" t="s">
        <v>9</v>
      </c>
      <c r="D53" s="10" t="s">
        <v>93</v>
      </c>
      <c r="E53" s="10" t="s">
        <v>9</v>
      </c>
      <c r="F53" s="11">
        <v>1</v>
      </c>
      <c r="G53" s="12">
        <v>2635</v>
      </c>
      <c r="H53" s="11">
        <v>18</v>
      </c>
    </row>
    <row r="54" spans="1:8" ht="14" customHeight="1" x14ac:dyDescent="0.25">
      <c r="A54" s="11" t="s">
        <v>94</v>
      </c>
      <c r="B54" s="9" t="s">
        <v>95</v>
      </c>
      <c r="C54" s="10" t="s">
        <v>9</v>
      </c>
      <c r="D54" s="10" t="s">
        <v>96</v>
      </c>
      <c r="E54" s="10" t="s">
        <v>9</v>
      </c>
      <c r="F54" s="11">
        <v>1</v>
      </c>
      <c r="G54" s="12">
        <v>2615</v>
      </c>
      <c r="H54" s="11">
        <v>17</v>
      </c>
    </row>
    <row r="55" spans="1:8" ht="14" customHeight="1" x14ac:dyDescent="0.25">
      <c r="A55" s="11" t="s">
        <v>97</v>
      </c>
      <c r="B55" s="9" t="s">
        <v>8</v>
      </c>
      <c r="C55" s="10" t="s">
        <v>9</v>
      </c>
      <c r="D55" s="10" t="s">
        <v>98</v>
      </c>
      <c r="E55" s="10" t="s">
        <v>9</v>
      </c>
      <c r="F55" s="11">
        <v>1</v>
      </c>
      <c r="G55" s="12">
        <v>1795</v>
      </c>
      <c r="H55" s="11">
        <v>13</v>
      </c>
    </row>
    <row r="56" spans="1:8" ht="14" customHeight="1" x14ac:dyDescent="0.25">
      <c r="A56" s="11" t="s">
        <v>99</v>
      </c>
      <c r="B56" s="9" t="s">
        <v>73</v>
      </c>
      <c r="C56" s="10" t="s">
        <v>9</v>
      </c>
      <c r="D56" s="10" t="s">
        <v>100</v>
      </c>
      <c r="E56" s="10" t="s">
        <v>9</v>
      </c>
      <c r="F56" s="11">
        <v>1</v>
      </c>
      <c r="G56" s="12">
        <v>1860</v>
      </c>
      <c r="H56" s="11">
        <v>14</v>
      </c>
    </row>
    <row r="57" spans="1:8" ht="14" customHeight="1" x14ac:dyDescent="0.25">
      <c r="A57" s="11" t="s">
        <v>101</v>
      </c>
      <c r="B57" s="9" t="s">
        <v>51</v>
      </c>
      <c r="C57" s="10" t="s">
        <v>9</v>
      </c>
      <c r="D57" s="10" t="s">
        <v>102</v>
      </c>
      <c r="E57" s="10" t="s">
        <v>9</v>
      </c>
      <c r="F57" s="11">
        <v>1</v>
      </c>
      <c r="G57" s="12">
        <v>1950</v>
      </c>
      <c r="H57" s="11">
        <v>14</v>
      </c>
    </row>
    <row r="58" spans="1:8" ht="14" customHeight="1" x14ac:dyDescent="0.25">
      <c r="A58" s="11" t="s">
        <v>103</v>
      </c>
      <c r="B58" s="9" t="s">
        <v>104</v>
      </c>
      <c r="C58" s="10" t="s">
        <v>9</v>
      </c>
      <c r="D58" s="10" t="s">
        <v>105</v>
      </c>
      <c r="E58" s="10" t="s">
        <v>9</v>
      </c>
      <c r="F58" s="11">
        <v>1</v>
      </c>
      <c r="G58" s="12">
        <v>2360</v>
      </c>
      <c r="H58" s="11">
        <v>16</v>
      </c>
    </row>
    <row r="59" spans="1:8" ht="13" x14ac:dyDescent="0.25">
      <c r="A59" s="26" t="s">
        <v>106</v>
      </c>
      <c r="B59" s="27"/>
      <c r="C59" s="27"/>
      <c r="D59" s="27"/>
      <c r="E59" s="28"/>
      <c r="F59" s="24">
        <f>SUM(F4:F58)</f>
        <v>71</v>
      </c>
      <c r="G59" s="25">
        <f>SUM(G4:G58)</f>
        <v>67678.81</v>
      </c>
      <c r="H59" s="25">
        <f>SUM(H4:H58)</f>
        <v>471.89100000000002</v>
      </c>
    </row>
    <row r="60" spans="1:8" ht="13" x14ac:dyDescent="0.25">
      <c r="A60" s="16"/>
      <c r="B60" s="17"/>
      <c r="C60" s="18"/>
      <c r="D60" s="18"/>
      <c r="E60" s="18"/>
      <c r="F60" s="19">
        <v>32</v>
      </c>
      <c r="G60" s="19" t="s">
        <v>107</v>
      </c>
      <c r="H60" s="16"/>
    </row>
    <row r="61" spans="1:8" ht="13" x14ac:dyDescent="0.25">
      <c r="A61" s="20"/>
      <c r="B61" s="21"/>
      <c r="C61" s="22"/>
      <c r="D61" s="22"/>
      <c r="E61" s="22"/>
      <c r="F61" s="23">
        <f>F59-F60</f>
        <v>39</v>
      </c>
      <c r="G61" s="23" t="s">
        <v>108</v>
      </c>
      <c r="H61" s="20"/>
    </row>
  </sheetData>
  <autoFilter ref="A2:H61" xr:uid="{00000000-0009-0000-0000-000000000000}"/>
  <mergeCells count="65">
    <mergeCell ref="A1:H1"/>
    <mergeCell ref="A10:A12"/>
    <mergeCell ref="C11:C12"/>
    <mergeCell ref="D11:D12"/>
    <mergeCell ref="E11:E12"/>
    <mergeCell ref="F11:F12"/>
    <mergeCell ref="G10:G12"/>
    <mergeCell ref="H10:H12"/>
    <mergeCell ref="F28:F29"/>
    <mergeCell ref="G27:G29"/>
    <mergeCell ref="H27:H29"/>
    <mergeCell ref="A24:A26"/>
    <mergeCell ref="C25:C26"/>
    <mergeCell ref="D25:D26"/>
    <mergeCell ref="E25:E26"/>
    <mergeCell ref="F25:F26"/>
    <mergeCell ref="G24:G26"/>
    <mergeCell ref="H24:H26"/>
    <mergeCell ref="A27:A29"/>
    <mergeCell ref="C28:C29"/>
    <mergeCell ref="D28:D29"/>
    <mergeCell ref="E28:E29"/>
    <mergeCell ref="F34:F35"/>
    <mergeCell ref="G33:G35"/>
    <mergeCell ref="H33:H35"/>
    <mergeCell ref="A30:A32"/>
    <mergeCell ref="C31:C32"/>
    <mergeCell ref="D31:D32"/>
    <mergeCell ref="E31:E32"/>
    <mergeCell ref="F31:F32"/>
    <mergeCell ref="G30:G32"/>
    <mergeCell ref="H30:H32"/>
    <mergeCell ref="A33:A35"/>
    <mergeCell ref="C34:C35"/>
    <mergeCell ref="D34:D35"/>
    <mergeCell ref="E34:E35"/>
    <mergeCell ref="F40:F41"/>
    <mergeCell ref="G39:G41"/>
    <mergeCell ref="H39:H41"/>
    <mergeCell ref="A36:A38"/>
    <mergeCell ref="C37:C38"/>
    <mergeCell ref="D37:D38"/>
    <mergeCell ref="E37:E38"/>
    <mergeCell ref="F37:F38"/>
    <mergeCell ref="G36:G38"/>
    <mergeCell ref="H36:H38"/>
    <mergeCell ref="A39:A41"/>
    <mergeCell ref="C40:C41"/>
    <mergeCell ref="D40:D41"/>
    <mergeCell ref="E40:E41"/>
    <mergeCell ref="F50:F52"/>
    <mergeCell ref="G49:G52"/>
    <mergeCell ref="H49:H52"/>
    <mergeCell ref="A42:A48"/>
    <mergeCell ref="C43:C48"/>
    <mergeCell ref="D43:D48"/>
    <mergeCell ref="E43:E48"/>
    <mergeCell ref="F43:F48"/>
    <mergeCell ref="G42:G48"/>
    <mergeCell ref="H42:H48"/>
    <mergeCell ref="A59:E59"/>
    <mergeCell ref="A49:A52"/>
    <mergeCell ref="C50:C52"/>
    <mergeCell ref="D50:D52"/>
    <mergeCell ref="E50:E52"/>
  </mergeCells>
  <phoneticPr fontId="5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VMT</vt:lpstr>
      <vt:lpstr>VMT!Область_печати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2026-09-23T09:44:50Z</cp:lastPrinted>
  <dcterms:created xsi:type="dcterms:W3CDTF">2026-09-23T09:03:23Z</dcterms:created>
  <dcterms:modified xsi:type="dcterms:W3CDTF">2026-09-24T00:22:19Z</dcterms:modified>
</cp:coreProperties>
</file>